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20042116-58D8-49C9-8300-05B15DF8DF6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Лист1!$A$1:$K$22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" i="1" l="1"/>
  <c r="J8" i="1"/>
  <c r="I8" i="1"/>
  <c r="I9" i="1"/>
  <c r="J16" i="1"/>
  <c r="K16" i="1"/>
  <c r="K12" i="1" l="1"/>
  <c r="J12" i="1"/>
  <c r="K10" i="1"/>
  <c r="J10" i="1"/>
  <c r="K9" i="1" l="1"/>
  <c r="K22" i="1" s="1"/>
  <c r="J9" i="1"/>
  <c r="J22" i="1" s="1"/>
  <c r="I12" i="1"/>
  <c r="I10" i="1" l="1"/>
  <c r="I22" i="1" s="1"/>
</calcChain>
</file>

<file path=xl/sharedStrings.xml><?xml version="1.0" encoding="utf-8"?>
<sst xmlns="http://schemas.openxmlformats.org/spreadsheetml/2006/main" count="32" uniqueCount="28">
  <si>
    <t>000 2 00 00000 00 0000 000</t>
  </si>
  <si>
    <t>БЕЗВОЗМЕЗДНЫЕ ПОСТУПЛЕНИЯ</t>
  </si>
  <si>
    <t>000 2 02 00000 00 0000 000</t>
  </si>
  <si>
    <t>Дотации бюджетам субъектов Российской Федерации и муниципальных образований</t>
  </si>
  <si>
    <t>Дотации бюджетам поселений на выравнивание бюджетной обеспеченности</t>
  </si>
  <si>
    <t>000 2 02 03000 00 0000 151</t>
  </si>
  <si>
    <t>Субвенции бюджетам субъектов Российской Федерации и муниципальных образований</t>
  </si>
  <si>
    <t>Субвенции бюджетам поселений на государственную регистрацию актов гражданского состояния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</si>
  <si>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</si>
  <si>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ИТОГО</t>
  </si>
  <si>
    <t>(рублей)</t>
  </si>
  <si>
    <t>809 2 02 35930 10 0000 151</t>
  </si>
  <si>
    <t>000 2 02 00000 00 0000 151</t>
  </si>
  <si>
    <t xml:space="preserve">Безвозмездные поступления от других уровней бюджетов </t>
  </si>
  <si>
    <t>Выполнение отдельных государственных полномочий по государственной регистрации актов гражданского состояния</t>
  </si>
  <si>
    <t>809 2 02 35930 10 0000 150</t>
  </si>
  <si>
    <t>КБК</t>
  </si>
  <si>
    <t>Наименование</t>
  </si>
  <si>
    <t xml:space="preserve">                                                                                                            Приложение № 6       к решению сессии                                                                                                                      № ____ от "___" _______ 20___ г.</t>
  </si>
  <si>
    <t>809 2 02 15001 10 0000 150</t>
  </si>
  <si>
    <t>809 2 02 35118 00 0000 150</t>
  </si>
  <si>
    <t>000 2 02 40000 00 0000 150</t>
  </si>
  <si>
    <t>2025 год</t>
  </si>
  <si>
    <t>809 2 02 49999 10 0000 150</t>
  </si>
  <si>
    <t>2026 год</t>
  </si>
  <si>
    <t xml:space="preserve">Иные межбюджетные трансферты из МО «Мирнинский район» </t>
  </si>
  <si>
    <t xml:space="preserve">Объем межбюджетных трансфертов, передаваемых из федерального бюджета, государственного бюджета Республики Саха (Якутия) и бюджета МО «Мирнинский район» Республики Саха (Якутия) на 2025 год и плановый период 2026 и 2027 годов 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</si>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</sst>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4" fontId="2" fillId="0" borderId="0" xfId="0" applyNumberFormat="1" applyFont="1" applyAlignment="1">
      <alignment wrapText="1"/>
    </xf>
    <xf numFmtId="4" fontId="2" fillId="0" borderId="0" xfId="0" applyNumberFormat="1" applyFont="1" applyAlignment="1">
      <alignment horizontal="right"/>
    </xf>
    <xf numFmtId="4" fontId="4" fillId="0" borderId="4" xfId="0" applyNumberFormat="1" applyFont="1" applyBorder="1" applyAlignment="1">
      <alignment wrapText="1"/>
    </xf>
    <xf numFmtId="0" fontId="5" fillId="0" borderId="4" xfId="0" applyFont="1" applyBorder="1" applyAlignment="1">
      <alignment horizontal="left" wrapText="1"/>
    </xf>
    <xf numFmtId="4" fontId="5" fillId="0" borderId="4" xfId="0" applyNumberFormat="1" applyFont="1" applyBorder="1" applyAlignment="1">
      <alignment wrapText="1"/>
    </xf>
    <xf numFmtId="0" fontId="4" fillId="0" borderId="4" xfId="0" applyFont="1" applyBorder="1" applyAlignment="1">
      <alignment horizontal="left" vertical="center"/>
    </xf>
    <xf numFmtId="4" fontId="4" fillId="0" borderId="4" xfId="0" applyNumberFormat="1" applyFont="1" applyBorder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vertical="center" wrapText="1"/>
    </xf>
    <xf numFmtId="0" fontId="5" fillId="0" borderId="4" xfId="0" applyFont="1" applyBorder="1" applyAlignment="1">
      <alignment horizontal="left" vertical="center" wrapText="1"/>
    </xf>
    <xf numFmtId="4" fontId="5" fillId="0" borderId="4" xfId="0" applyNumberFormat="1" applyFont="1" applyBorder="1" applyAlignment="1">
      <alignment vertical="center" wrapText="1"/>
    </xf>
    <xf numFmtId="3" fontId="6" fillId="2" borderId="4" xfId="1" applyNumberFormat="1" applyFont="1" applyFill="1" applyBorder="1" applyAlignment="1">
      <alignment horizontal="left" vertical="center" wrapText="1"/>
    </xf>
    <xf numFmtId="3" fontId="7" fillId="2" borderId="4" xfId="1" applyNumberFormat="1" applyFont="1" applyFill="1" applyBorder="1" applyAlignment="1">
      <alignment horizontal="left" vertical="center" wrapText="1"/>
    </xf>
    <xf numFmtId="0" fontId="7" fillId="2" borderId="4" xfId="1" applyFont="1" applyFill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left" vertical="top" wrapText="1"/>
    </xf>
    <xf numFmtId="0" fontId="5" fillId="0" borderId="3" xfId="0" applyFont="1" applyBorder="1" applyAlignment="1">
      <alignment horizontal="left" wrapText="1"/>
    </xf>
    <xf numFmtId="4" fontId="8" fillId="0" borderId="0" xfId="0" applyNumberFormat="1" applyFont="1" applyAlignment="1">
      <alignment horizontal="right" vertical="top" wrapText="1"/>
    </xf>
    <xf numFmtId="49" fontId="5" fillId="0" borderId="4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форма 128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5"/>
  <sheetViews>
    <sheetView tabSelected="1" workbookViewId="0">
      <selection activeCell="I22" sqref="I22"/>
    </sheetView>
  </sheetViews>
  <sheetFormatPr defaultColWidth="9.140625" defaultRowHeight="15" x14ac:dyDescent="0.25"/>
  <cols>
    <col min="1" max="1" width="5.140625" style="1" customWidth="1"/>
    <col min="2" max="2" width="9.140625" style="1"/>
    <col min="3" max="3" width="8" style="1" customWidth="1"/>
    <col min="4" max="4" width="5" style="1" customWidth="1"/>
    <col min="5" max="5" width="6.85546875" style="1" hidden="1" customWidth="1"/>
    <col min="6" max="6" width="6" style="1" hidden="1" customWidth="1"/>
    <col min="7" max="7" width="4.5703125" style="1" hidden="1" customWidth="1"/>
    <col min="8" max="8" width="47" style="1" customWidth="1"/>
    <col min="9" max="9" width="19.28515625" style="2" customWidth="1"/>
    <col min="10" max="11" width="22.7109375" style="1" customWidth="1"/>
    <col min="12" max="16384" width="9.140625" style="1"/>
  </cols>
  <sheetData>
    <row r="1" spans="1:11" ht="44.25" customHeight="1" x14ac:dyDescent="0.25">
      <c r="J1" s="25" t="s">
        <v>18</v>
      </c>
      <c r="K1" s="25"/>
    </row>
    <row r="2" spans="1:11" ht="13.9" x14ac:dyDescent="0.25">
      <c r="H2" s="29"/>
      <c r="I2" s="29"/>
    </row>
    <row r="3" spans="1:11" ht="37.5" customHeight="1" x14ac:dyDescent="0.25">
      <c r="A3" s="30" t="s">
        <v>26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1" ht="13.9" x14ac:dyDescent="0.25">
      <c r="A4" s="28"/>
      <c r="B4" s="28"/>
      <c r="C4" s="28"/>
      <c r="D4" s="28"/>
      <c r="E4" s="28"/>
      <c r="F4" s="28"/>
      <c r="G4" s="28"/>
      <c r="H4" s="28"/>
      <c r="I4" s="28"/>
    </row>
    <row r="5" spans="1:11" ht="13.9" x14ac:dyDescent="0.25">
      <c r="I5" s="6"/>
    </row>
    <row r="6" spans="1:11" x14ac:dyDescent="0.25">
      <c r="I6" s="6"/>
      <c r="K6" s="6" t="s">
        <v>10</v>
      </c>
    </row>
    <row r="7" spans="1:11" ht="25.5" customHeight="1" x14ac:dyDescent="0.25">
      <c r="A7" s="31" t="s">
        <v>16</v>
      </c>
      <c r="B7" s="32"/>
      <c r="C7" s="32"/>
      <c r="D7" s="33"/>
      <c r="E7" s="20"/>
      <c r="F7" s="20"/>
      <c r="G7" s="20"/>
      <c r="H7" s="20" t="s">
        <v>17</v>
      </c>
      <c r="I7" s="21" t="s">
        <v>22</v>
      </c>
      <c r="J7" s="20" t="s">
        <v>24</v>
      </c>
      <c r="K7" s="21" t="s">
        <v>27</v>
      </c>
    </row>
    <row r="8" spans="1:11" ht="23.25" customHeight="1" x14ac:dyDescent="0.25">
      <c r="A8" s="27" t="s">
        <v>0</v>
      </c>
      <c r="B8" s="27"/>
      <c r="C8" s="27"/>
      <c r="D8" s="27"/>
      <c r="E8" s="27"/>
      <c r="F8" s="27"/>
      <c r="G8" s="27"/>
      <c r="H8" s="10" t="s">
        <v>1</v>
      </c>
      <c r="I8" s="11">
        <f>SUM(I9)</f>
        <v>16273300</v>
      </c>
      <c r="J8" s="11">
        <f>SUM(J9)</f>
        <v>11915400</v>
      </c>
      <c r="K8" s="11">
        <f>SUM(K9)</f>
        <v>11872000</v>
      </c>
    </row>
    <row r="9" spans="1:11" ht="36.75" customHeight="1" x14ac:dyDescent="0.25">
      <c r="A9" s="27" t="s">
        <v>2</v>
      </c>
      <c r="B9" s="27"/>
      <c r="C9" s="27"/>
      <c r="D9" s="27"/>
      <c r="E9" s="27"/>
      <c r="F9" s="27"/>
      <c r="G9" s="27"/>
      <c r="H9" s="12" t="s">
        <v>13</v>
      </c>
      <c r="I9" s="11">
        <f>I10+I12</f>
        <v>16273300</v>
      </c>
      <c r="J9" s="11">
        <f>J10+J12</f>
        <v>11915400</v>
      </c>
      <c r="K9" s="11">
        <f t="shared" ref="K9" si="0">K10+K12</f>
        <v>11872000</v>
      </c>
    </row>
    <row r="10" spans="1:11" s="3" customFormat="1" ht="48" customHeight="1" x14ac:dyDescent="0.25">
      <c r="A10" s="27" t="s">
        <v>12</v>
      </c>
      <c r="B10" s="27"/>
      <c r="C10" s="27"/>
      <c r="D10" s="27"/>
      <c r="E10" s="27"/>
      <c r="F10" s="27"/>
      <c r="G10" s="27"/>
      <c r="H10" s="12" t="s">
        <v>3</v>
      </c>
      <c r="I10" s="13">
        <f>I11</f>
        <v>16131500</v>
      </c>
      <c r="J10" s="13">
        <f t="shared" ref="J10:K10" si="1">J11</f>
        <v>11759400</v>
      </c>
      <c r="K10" s="13">
        <f t="shared" si="1"/>
        <v>11709900</v>
      </c>
    </row>
    <row r="11" spans="1:11" s="3" customFormat="1" ht="34.5" customHeight="1" x14ac:dyDescent="0.25">
      <c r="A11" s="26" t="s">
        <v>19</v>
      </c>
      <c r="B11" s="26"/>
      <c r="C11" s="26"/>
      <c r="D11" s="26"/>
      <c r="E11" s="26"/>
      <c r="F11" s="26"/>
      <c r="G11" s="26"/>
      <c r="H11" s="14" t="s">
        <v>4</v>
      </c>
      <c r="I11" s="15">
        <v>16131500</v>
      </c>
      <c r="J11" s="15">
        <v>11759400</v>
      </c>
      <c r="K11" s="15">
        <v>11709900</v>
      </c>
    </row>
    <row r="12" spans="1:11" s="3" customFormat="1" ht="51" customHeight="1" x14ac:dyDescent="0.25">
      <c r="A12" s="27" t="s">
        <v>5</v>
      </c>
      <c r="B12" s="27"/>
      <c r="C12" s="27"/>
      <c r="D12" s="27"/>
      <c r="E12" s="27"/>
      <c r="F12" s="27"/>
      <c r="G12" s="27"/>
      <c r="H12" s="16" t="s">
        <v>6</v>
      </c>
      <c r="I12" s="13">
        <f>I14+I15</f>
        <v>141800</v>
      </c>
      <c r="J12" s="13">
        <f t="shared" ref="J12:K12" si="2">J14+J15</f>
        <v>156000</v>
      </c>
      <c r="K12" s="13">
        <f t="shared" si="2"/>
        <v>162100</v>
      </c>
    </row>
    <row r="13" spans="1:11" s="4" customFormat="1" ht="31.5" hidden="1" customHeight="1" x14ac:dyDescent="0.25">
      <c r="A13" s="26" t="s">
        <v>11</v>
      </c>
      <c r="B13" s="26"/>
      <c r="C13" s="26"/>
      <c r="D13" s="26"/>
      <c r="E13" s="26"/>
      <c r="F13" s="26"/>
      <c r="G13" s="26"/>
      <c r="H13" s="17" t="s">
        <v>7</v>
      </c>
      <c r="I13" s="15">
        <v>0</v>
      </c>
      <c r="J13" s="15">
        <v>0</v>
      </c>
      <c r="K13" s="15">
        <v>0</v>
      </c>
    </row>
    <row r="14" spans="1:11" s="3" customFormat="1" ht="61.5" customHeight="1" x14ac:dyDescent="0.25">
      <c r="A14" s="26" t="s">
        <v>20</v>
      </c>
      <c r="B14" s="26"/>
      <c r="C14" s="26"/>
      <c r="D14" s="26"/>
      <c r="E14" s="26"/>
      <c r="F14" s="26"/>
      <c r="G14" s="26"/>
      <c r="H14" s="18" t="s">
        <v>8</v>
      </c>
      <c r="I14" s="15">
        <v>138900</v>
      </c>
      <c r="J14" s="15">
        <v>153100</v>
      </c>
      <c r="K14" s="15">
        <v>159200</v>
      </c>
    </row>
    <row r="15" spans="1:11" s="3" customFormat="1" ht="47.25" x14ac:dyDescent="0.25">
      <c r="A15" s="38" t="s">
        <v>15</v>
      </c>
      <c r="B15" s="39"/>
      <c r="C15" s="39"/>
      <c r="D15" s="40"/>
      <c r="E15" s="19"/>
      <c r="F15" s="19"/>
      <c r="G15" s="19"/>
      <c r="H15" s="18" t="s">
        <v>14</v>
      </c>
      <c r="I15" s="15">
        <v>2900</v>
      </c>
      <c r="J15" s="15">
        <v>2900</v>
      </c>
      <c r="K15" s="15">
        <v>2900</v>
      </c>
    </row>
    <row r="16" spans="1:11" s="3" customFormat="1" ht="31.5" x14ac:dyDescent="0.25">
      <c r="A16" s="27" t="s">
        <v>21</v>
      </c>
      <c r="B16" s="27"/>
      <c r="C16" s="27"/>
      <c r="D16" s="27"/>
      <c r="E16" s="27"/>
      <c r="F16" s="27"/>
      <c r="G16" s="27"/>
      <c r="H16" s="12" t="s">
        <v>25</v>
      </c>
      <c r="I16" s="13">
        <v>22699071.77</v>
      </c>
      <c r="J16" s="13">
        <f t="shared" ref="J16:K16" si="3">J17+J18</f>
        <v>0</v>
      </c>
      <c r="K16" s="13">
        <f t="shared" si="3"/>
        <v>0</v>
      </c>
    </row>
    <row r="17" spans="1:11" s="3" customFormat="1" ht="15.75" hidden="1" x14ac:dyDescent="0.25">
      <c r="A17" s="34" t="s">
        <v>23</v>
      </c>
      <c r="B17" s="34"/>
      <c r="C17" s="34"/>
      <c r="D17" s="34"/>
      <c r="E17" s="22"/>
      <c r="F17" s="22"/>
      <c r="G17" s="22"/>
      <c r="H17" s="8"/>
      <c r="I17" s="9"/>
      <c r="J17" s="9">
        <v>0</v>
      </c>
      <c r="K17" s="9">
        <v>0</v>
      </c>
    </row>
    <row r="18" spans="1:11" s="3" customFormat="1" ht="15.75" hidden="1" x14ac:dyDescent="0.25">
      <c r="A18" s="34" t="s">
        <v>23</v>
      </c>
      <c r="B18" s="34"/>
      <c r="C18" s="34"/>
      <c r="D18" s="34"/>
      <c r="E18" s="22"/>
      <c r="F18" s="22"/>
      <c r="G18" s="22"/>
      <c r="H18" s="8"/>
      <c r="I18" s="9"/>
      <c r="J18" s="9">
        <v>0</v>
      </c>
      <c r="K18" s="9">
        <v>0</v>
      </c>
    </row>
    <row r="19" spans="1:11" s="3" customFormat="1" ht="15.75" hidden="1" x14ac:dyDescent="0.25">
      <c r="A19" s="34" t="s">
        <v>23</v>
      </c>
      <c r="B19" s="34"/>
      <c r="C19" s="34"/>
      <c r="D19" s="34"/>
      <c r="E19" s="23"/>
      <c r="F19" s="23"/>
      <c r="G19" s="23"/>
      <c r="H19" s="24"/>
      <c r="I19" s="9"/>
      <c r="J19" s="9"/>
      <c r="K19" s="9"/>
    </row>
    <row r="20" spans="1:11" s="3" customFormat="1" ht="15.75" hidden="1" x14ac:dyDescent="0.25">
      <c r="A20" s="34" t="s">
        <v>23</v>
      </c>
      <c r="B20" s="34"/>
      <c r="C20" s="34"/>
      <c r="D20" s="34"/>
      <c r="E20" s="23"/>
      <c r="F20" s="23"/>
      <c r="G20" s="23"/>
      <c r="H20" s="24"/>
      <c r="I20" s="9"/>
      <c r="J20" s="9"/>
      <c r="K20" s="9"/>
    </row>
    <row r="21" spans="1:11" s="3" customFormat="1" ht="15.75" hidden="1" x14ac:dyDescent="0.25">
      <c r="A21" s="34" t="s">
        <v>23</v>
      </c>
      <c r="B21" s="34"/>
      <c r="C21" s="34"/>
      <c r="D21" s="34"/>
      <c r="E21" s="23"/>
      <c r="F21" s="23"/>
      <c r="G21" s="23"/>
      <c r="H21" s="24"/>
      <c r="I21" s="9"/>
      <c r="J21" s="9"/>
      <c r="K21" s="9"/>
    </row>
    <row r="22" spans="1:11" s="3" customFormat="1" ht="15.75" x14ac:dyDescent="0.25">
      <c r="A22" s="35" t="s">
        <v>9</v>
      </c>
      <c r="B22" s="36"/>
      <c r="C22" s="36"/>
      <c r="D22" s="36"/>
      <c r="E22" s="36"/>
      <c r="F22" s="36"/>
      <c r="G22" s="36"/>
      <c r="H22" s="37"/>
      <c r="I22" s="7">
        <f>I8+I16</f>
        <v>38972371.769999996</v>
      </c>
      <c r="J22" s="7">
        <f t="shared" ref="J22:K22" si="4">J8+J16</f>
        <v>11915400</v>
      </c>
      <c r="K22" s="7">
        <f t="shared" si="4"/>
        <v>11872000</v>
      </c>
    </row>
    <row r="23" spans="1:11" s="3" customFormat="1" x14ac:dyDescent="0.25">
      <c r="I23" s="5"/>
    </row>
    <row r="24" spans="1:11" s="3" customFormat="1" x14ac:dyDescent="0.25">
      <c r="I24" s="5"/>
      <c r="J24" s="5"/>
      <c r="K24" s="5"/>
    </row>
    <row r="25" spans="1:11" s="3" customFormat="1" x14ac:dyDescent="0.25">
      <c r="I25" s="5"/>
      <c r="J25" s="5"/>
      <c r="K25" s="5"/>
    </row>
    <row r="26" spans="1:11" s="3" customFormat="1" x14ac:dyDescent="0.25">
      <c r="I26" s="5"/>
    </row>
    <row r="27" spans="1:11" s="3" customFormat="1" x14ac:dyDescent="0.25">
      <c r="I27" s="5"/>
    </row>
    <row r="28" spans="1:11" s="3" customFormat="1" x14ac:dyDescent="0.25">
      <c r="I28" s="5"/>
    </row>
    <row r="29" spans="1:11" s="3" customFormat="1" x14ac:dyDescent="0.25">
      <c r="I29" s="5"/>
    </row>
    <row r="30" spans="1:11" s="3" customFormat="1" x14ac:dyDescent="0.25">
      <c r="I30" s="5"/>
    </row>
    <row r="31" spans="1:11" s="3" customFormat="1" x14ac:dyDescent="0.25">
      <c r="I31" s="5"/>
    </row>
    <row r="32" spans="1:11" s="3" customFormat="1" x14ac:dyDescent="0.25">
      <c r="I32" s="5"/>
    </row>
    <row r="33" spans="9:9" s="3" customFormat="1" x14ac:dyDescent="0.25">
      <c r="I33" s="5"/>
    </row>
    <row r="34" spans="9:9" s="3" customFormat="1" x14ac:dyDescent="0.25">
      <c r="I34" s="5"/>
    </row>
    <row r="35" spans="9:9" s="3" customFormat="1" x14ac:dyDescent="0.25">
      <c r="I35" s="5"/>
    </row>
  </sheetData>
  <mergeCells count="20">
    <mergeCell ref="A18:D18"/>
    <mergeCell ref="A17:D17"/>
    <mergeCell ref="A22:H22"/>
    <mergeCell ref="A14:G14"/>
    <mergeCell ref="A16:G16"/>
    <mergeCell ref="A15:D15"/>
    <mergeCell ref="A19:D19"/>
    <mergeCell ref="A20:D20"/>
    <mergeCell ref="A21:D21"/>
    <mergeCell ref="J1:K1"/>
    <mergeCell ref="A11:G11"/>
    <mergeCell ref="A12:G12"/>
    <mergeCell ref="A13:G13"/>
    <mergeCell ref="A4:I4"/>
    <mergeCell ref="A8:G8"/>
    <mergeCell ref="A9:G9"/>
    <mergeCell ref="A10:G10"/>
    <mergeCell ref="H2:I2"/>
    <mergeCell ref="A3:K3"/>
    <mergeCell ref="A7:D7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2024-12-19T10:01:06Z</dcterms:modified>
</cp:coreProperties>
</file>